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Adrienne Sanchez\RFPs 2026-2027\RFP #27-019AS Bond Underwriting Services\RFP\"/>
    </mc:Choice>
  </mc:AlternateContent>
  <xr:revisionPtr revIDLastSave="0" documentId="13_ncr:1_{1DCCCD14-4C50-45C7-9C1D-87248D525F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 Proposal" sheetId="1" r:id="rId1"/>
    <sheet name="Disclosu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D25" i="1"/>
  <c r="C25" i="1"/>
  <c r="B25" i="1"/>
  <c r="C20" i="1"/>
  <c r="B5" i="2"/>
  <c r="E33" i="1"/>
  <c r="D33" i="1" s="1"/>
  <c r="C33" i="1"/>
  <c r="B33" i="1" s="1"/>
  <c r="D32" i="1"/>
  <c r="B32" i="1"/>
  <c r="D31" i="1"/>
  <c r="B31" i="1"/>
  <c r="D30" i="1"/>
  <c r="B30" i="1"/>
  <c r="D29" i="1"/>
  <c r="B29" i="1"/>
  <c r="E24" i="1"/>
  <c r="C24" i="1"/>
  <c r="E23" i="1"/>
  <c r="C23" i="1"/>
  <c r="E22" i="1"/>
  <c r="C22" i="1"/>
  <c r="E21" i="1"/>
  <c r="C21" i="1"/>
  <c r="E20" i="1"/>
  <c r="D35" i="1" l="1"/>
  <c r="E35" i="1"/>
  <c r="B35" i="1"/>
  <c r="C35" i="1"/>
</calcChain>
</file>

<file path=xl/sharedStrings.xml><?xml version="1.0" encoding="utf-8"?>
<sst xmlns="http://schemas.openxmlformats.org/spreadsheetml/2006/main" count="67" uniqueCount="65">
  <si>
    <t>ALBUQUERQUE PUBLIC SCHOOLS</t>
  </si>
  <si>
    <t>RFP number:</t>
  </si>
  <si>
    <t>Proposal date:</t>
  </si>
  <si>
    <t>Respondent legal name:</t>
  </si>
  <si>
    <t>Role quoted (select one):</t>
  </si>
  <si>
    <t>Compensation basis (select one):</t>
  </si>
  <si>
    <t>Complete a separate copy for each role proposed. Senior managers: quote the entire syndicate. Co-managers: quote your firm only and disclose participation assumptions.</t>
  </si>
  <si>
    <t>Enter amounts in yellow cells. Enter 0 for no charge or not applicable and explain on Disclosures. Do not leave required cost inputs blank or duplicate an expense.</t>
  </si>
  <si>
    <t>1. Evaluation assumptions</t>
  </si>
  <si>
    <t>General obligation bond scenario</t>
  </si>
  <si>
    <t>Scenario A</t>
  </si>
  <si>
    <t>Scenario B</t>
  </si>
  <si>
    <t>Par amount</t>
  </si>
  <si>
    <t>Final maturity / principal repayment</t>
  </si>
  <si>
    <t>5 years / equal annual principal</t>
  </si>
  <si>
    <t>15 years / equal annual principal</t>
  </si>
  <si>
    <t>2. Underwriting spread, including expenses</t>
  </si>
  <si>
    <t>Compensation or expense</t>
  </si>
  <si>
    <t>A: $ per $1,000 par</t>
  </si>
  <si>
    <t>A: total dollars</t>
  </si>
  <si>
    <t>B: $ per $1,000 par</t>
  </si>
  <si>
    <t>B: total dollars</t>
  </si>
  <si>
    <t>Management fee</t>
  </si>
  <si>
    <t>Takedown / selling concession</t>
  </si>
  <si>
    <t>Underwriter’s counsel</t>
  </si>
  <si>
    <t>TOTAL UNDERWRITING SPREAD</t>
  </si>
  <si>
    <t>3. Additional charges outside the underwriting spread</t>
  </si>
  <si>
    <t>Enter additional dollar charges in columns C and E and identify each charge in column A. Enter 0 in unused rows. Include any applicable taxes. Rates in B and D are calculated.</t>
  </si>
  <si>
    <t>Additional charge 1 (describe)</t>
  </si>
  <si>
    <t>Additional charge 2 (describe)</t>
  </si>
  <si>
    <t>Additional charge 3 (describe)</t>
  </si>
  <si>
    <t>Additional charge 4 (describe)</t>
  </si>
  <si>
    <t>TOTAL ADDITIONAL CHARGES</t>
  </si>
  <si>
    <t>TOTAL PROPOSED UNDERWRITING COST</t>
  </si>
  <si>
    <t>Total proposed underwriting cost includes spread and additional charges only. It excludes interest expense and separately procured District issuance costs identified on Disclosures.</t>
  </si>
  <si>
    <t>Totals remain blank until all applicable cost rows contain numeric entries, including 0 for unused items. The two scenarios are evaluated separately and are not added together.</t>
  </si>
  <si>
    <t>For co-managers, rates are expressed per $1,000 of total issue par for comparison. Disclose any conversion from allocated par or sales credit on Disclosures.</t>
  </si>
  <si>
    <t>These hypothetical scenarios are for evaluation and do not guarantee a financing or an assignment. Final compensation is subject to the applicable transaction agreement.</t>
  </si>
  <si>
    <t>COST PROPOSAL DISCLOSURES AND CERTIFICATION</t>
  </si>
  <si>
    <t>1. Completion requirements</t>
  </si>
  <si>
    <t>Submit this worksheet with the Cost Proposal. Identify all pricing assumptions, exceptions, conditions, expenses, and excluded costs. Attach additional pages when needed.</t>
  </si>
  <si>
    <t>Include each expense once. If an expense is included in another component, enter 0 in its cost row and identify where it is included. Enter numeric amounts rather than “TBD” or “included.”</t>
  </si>
  <si>
    <t>Senior managers must quote total syndicate compensation. Co-managers must quote their firm’s compensation and explain participation, allocated par, sales-credit, and expense-sharing assumptions.</t>
  </si>
  <si>
    <t>2. Assumptions and expense details</t>
  </si>
  <si>
    <t>Pricing assumptions for Scenario A and Scenario B (tax status, coupon, call features, market date, etc.):</t>
  </si>
  <si>
    <t>Co-manager participation / allocation assumptions and conversion to rates per $1,000 of total issue par:</t>
  </si>
  <si>
    <t>Additional charges, calculation basis, taxes, reimbursement terms, and any proposed expense caps:</t>
  </si>
  <si>
    <t>Excluded costs and responsible party (e.g., District bond counsel, municipal advisor, ratings, trustee, insurance):</t>
  </si>
  <si>
    <t>3. Fee conditions</t>
  </si>
  <si>
    <t>Minimum fees and any proposed adjustment based on issue size, maturity, structure, or assigned role:</t>
  </si>
  <si>
    <t>Quote validity period and conditions under which compensation may change:</t>
  </si>
  <si>
    <t>Fees or expenses payable if a transaction is postponed or cancelled, including when each charge applies:</t>
  </si>
  <si>
    <t>4. Respondent certification</t>
  </si>
  <si>
    <t>The undersigned is authorized to submit this cost proposal and certifies that it identifies the proposed compensation, additional charges, assumptions, and exclusions for the role quoted.</t>
  </si>
  <si>
    <t>The respondent understands that selection for the pool does not guarantee work and that compensation for an assigned transaction will be established in the applicable agreement.</t>
  </si>
  <si>
    <t>Authorized representative:</t>
  </si>
  <si>
    <t>Title:</t>
  </si>
  <si>
    <t>Signature:</t>
  </si>
  <si>
    <t>Date:</t>
  </si>
  <si>
    <t>Email:</t>
  </si>
  <si>
    <t>Phone:</t>
  </si>
  <si>
    <t>Structuring Fee</t>
  </si>
  <si>
    <t>Descriptions of other included expenses and any expenses included within another spread component including which law firm that will be used for underwriter counsel services.</t>
  </si>
  <si>
    <t>Other included expense (CUSIP/DTC/iPreo/Day Loan ect.)</t>
  </si>
  <si>
    <t>ATTACHMENT A TO RFP 27-019AS
COST PROPOSAL — BOND UNDERWRITING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</si>
</sst>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\$0.0000;\(\$0.0000\);\$0.0000"/>
    <numFmt numFmtId="166" formatCode="\$#,##0.00;\(\$#,##0.00\);\$0.00"/>
  </numFmts>
  <fonts count="6">
    <font>
      <sz val="11"/>
      <name val="Carlito"/>
    </font>
    <font>
      <sz val="11"/>
      <color rgb="FF222222"/>
      <name val="Arial"/>
      <family val="2"/>
    </font>
    <font>
      <b/>
      <sz val="16"/>
      <color rgb="FF203B59"/>
      <name val="Arial"/>
      <family val="2"/>
    </font>
    <font>
      <b/>
      <sz val="11"/>
      <color rgb="FF222222"/>
      <name val="Arial"/>
      <family val="2"/>
    </font>
    <font>
      <sz val="11"/>
      <color rgb="FF0000FF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03B59"/>
      </patternFill>
    </fill>
    <fill>
      <patternFill patternType="solid">
        <fgColor rgb="FFE9EF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vertical="center" wrapText="1"/>
    </xf>
    <xf numFmtId="165" fontId="3" fillId="4" borderId="0" xfId="0" applyNumberFormat="1" applyFont="1" applyFill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  <xf numFmtId="166" fontId="3" fillId="4" borderId="0" xfId="0" applyNumberFormat="1" applyFont="1" applyFill="1" applyAlignment="1">
      <alignment vertical="center" wrapText="1"/>
    </xf>
    <xf numFmtId="166" fontId="4" fillId="2" borderId="0" xfId="0" applyNumberFormat="1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165" fontId="5" fillId="3" borderId="0" xfId="0" applyNumberFormat="1" applyFont="1" applyFill="1" applyAlignment="1">
      <alignment vertical="center" wrapText="1"/>
    </xf>
    <xf numFmtId="166" fontId="5" fillId="3" borderId="0" xfId="0" applyNumberFormat="1" applyFont="1" applyFill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03B59"/>
  </sheetPr>
  <dimension ref="A1:E61"/>
  <sheetViews>
    <sheetView showGridLines="0" tabSelected="1" workbookViewId="0">
      <selection activeCell="A3" sqref="A3:E3"/>
    </sheetView>
  </sheetViews>
  <sheetFormatPr defaultRowHeight="14.25"/>
  <cols>
    <col min="1" max="1" width="48" customWidth="1"/>
    <col min="2" max="2" width="17" customWidth="1"/>
    <col min="3" max="3" width="22" customWidth="1"/>
    <col min="4" max="4" width="17" customWidth="1"/>
    <col min="5" max="5" width="22" customWidth="1"/>
  </cols>
  <sheetData>
    <row r="1" spans="1:5" ht="24.95" customHeight="1">
      <c r="A1" s="1"/>
      <c r="B1" s="1"/>
      <c r="C1" s="1"/>
      <c r="D1" s="1"/>
      <c r="E1" s="1"/>
    </row>
    <row r="2" spans="1:5" ht="27" customHeight="1">
      <c r="A2" s="19" t="s">
        <v>0</v>
      </c>
      <c r="B2" s="12"/>
      <c r="C2" s="12"/>
      <c r="D2" s="12"/>
      <c r="E2" s="12"/>
    </row>
    <row r="3" spans="1:5" ht="39.75" customHeight="1">
      <c r="A3" s="20" t="s">
        <v>64</v>
      </c>
      <c r="B3" s="12"/>
      <c r="C3" s="12"/>
      <c r="D3" s="12"/>
      <c r="E3" s="12"/>
    </row>
    <row r="4" spans="1:5" ht="24.95" customHeight="1">
      <c r="A4" s="1"/>
      <c r="B4" s="1"/>
      <c r="C4" s="1"/>
      <c r="D4" s="1"/>
      <c r="E4" s="1"/>
    </row>
    <row r="5" spans="1:5" ht="24.95" customHeight="1">
      <c r="A5" s="1" t="s">
        <v>1</v>
      </c>
      <c r="B5" s="18"/>
      <c r="C5" s="18"/>
      <c r="D5" s="1" t="s">
        <v>2</v>
      </c>
      <c r="E5" s="2"/>
    </row>
    <row r="6" spans="1:5" ht="24.95" customHeight="1">
      <c r="A6" s="1" t="s">
        <v>3</v>
      </c>
      <c r="B6" s="18"/>
      <c r="C6" s="18"/>
      <c r="D6" s="18"/>
      <c r="E6" s="18"/>
    </row>
    <row r="7" spans="1:5" ht="24.95" customHeight="1">
      <c r="A7" s="1" t="s">
        <v>4</v>
      </c>
      <c r="B7" s="18"/>
      <c r="C7" s="18"/>
      <c r="D7" s="18"/>
      <c r="E7" s="18"/>
    </row>
    <row r="8" spans="1:5" ht="24.95" customHeight="1">
      <c r="A8" s="1" t="s">
        <v>5</v>
      </c>
      <c r="B8" s="18"/>
      <c r="C8" s="18"/>
      <c r="D8" s="18"/>
      <c r="E8" s="18"/>
    </row>
    <row r="9" spans="1:5" ht="24.95" customHeight="1">
      <c r="A9" s="1"/>
      <c r="B9" s="1"/>
      <c r="C9" s="1"/>
      <c r="D9" s="1"/>
      <c r="E9" s="1"/>
    </row>
    <row r="10" spans="1:5" ht="42" customHeight="1">
      <c r="A10" s="12" t="s">
        <v>6</v>
      </c>
      <c r="B10" s="12"/>
      <c r="C10" s="12"/>
      <c r="D10" s="12"/>
      <c r="E10" s="12"/>
    </row>
    <row r="11" spans="1:5" ht="42" customHeight="1">
      <c r="A11" s="12" t="s">
        <v>7</v>
      </c>
      <c r="B11" s="12"/>
      <c r="C11" s="12"/>
      <c r="D11" s="12"/>
      <c r="E11" s="12"/>
    </row>
    <row r="12" spans="1:5" ht="24.95" customHeight="1">
      <c r="A12" s="1"/>
      <c r="B12" s="1"/>
      <c r="C12" s="1"/>
      <c r="D12" s="1"/>
      <c r="E12" s="1"/>
    </row>
    <row r="13" spans="1:5" ht="24.95" customHeight="1">
      <c r="A13" s="13" t="s">
        <v>8</v>
      </c>
      <c r="B13" s="13"/>
      <c r="C13" s="13"/>
      <c r="D13" s="13"/>
      <c r="E13" s="13"/>
    </row>
    <row r="14" spans="1:5" ht="24.95" customHeight="1">
      <c r="A14" s="1" t="s">
        <v>9</v>
      </c>
      <c r="B14" s="12" t="s">
        <v>10</v>
      </c>
      <c r="C14" s="12"/>
      <c r="D14" s="12" t="s">
        <v>11</v>
      </c>
      <c r="E14" s="12"/>
    </row>
    <row r="15" spans="1:5" ht="24.95" customHeight="1">
      <c r="A15" s="1" t="s">
        <v>12</v>
      </c>
      <c r="B15" s="3">
        <v>52000000</v>
      </c>
      <c r="C15" s="1"/>
      <c r="D15" s="3">
        <v>100000000</v>
      </c>
      <c r="E15" s="1"/>
    </row>
    <row r="16" spans="1:5" ht="32.1" customHeight="1">
      <c r="A16" s="1" t="s">
        <v>13</v>
      </c>
      <c r="B16" s="12" t="s">
        <v>14</v>
      </c>
      <c r="C16" s="12"/>
      <c r="D16" s="12" t="s">
        <v>15</v>
      </c>
      <c r="E16" s="12"/>
    </row>
    <row r="17" spans="1:5" ht="24.95" customHeight="1">
      <c r="A17" s="1"/>
      <c r="B17" s="1"/>
      <c r="C17" s="1"/>
      <c r="D17" s="1"/>
      <c r="E17" s="1"/>
    </row>
    <row r="18" spans="1:5" ht="24.95" customHeight="1">
      <c r="A18" s="13" t="s">
        <v>16</v>
      </c>
      <c r="B18" s="13"/>
      <c r="C18" s="13"/>
      <c r="D18" s="13"/>
      <c r="E18" s="13"/>
    </row>
    <row r="19" spans="1:5" ht="38.1" customHeight="1">
      <c r="A19" s="5" t="s">
        <v>17</v>
      </c>
      <c r="B19" s="5" t="s">
        <v>18</v>
      </c>
      <c r="C19" s="5" t="s">
        <v>19</v>
      </c>
      <c r="D19" s="5" t="s">
        <v>20</v>
      </c>
      <c r="E19" s="5" t="s">
        <v>21</v>
      </c>
    </row>
    <row r="20" spans="1:5" ht="24.95" customHeight="1">
      <c r="A20" s="1" t="s">
        <v>22</v>
      </c>
      <c r="B20" s="6"/>
      <c r="C20" s="9" t="str">
        <f>IF(ISNUMBER(B20),ROUND(B20*$B$15/1000,2),"")</f>
        <v/>
      </c>
      <c r="D20" s="6"/>
      <c r="E20" s="9" t="str">
        <f t="shared" ref="E20:E24" si="0">IF(ISNUMBER(D20),ROUND(D20*$D$15/1000,2),"")</f>
        <v/>
      </c>
    </row>
    <row r="21" spans="1:5" ht="24.95" customHeight="1">
      <c r="A21" s="1" t="s">
        <v>23</v>
      </c>
      <c r="B21" s="6"/>
      <c r="C21" s="9" t="str">
        <f t="shared" ref="C21:C24" si="1">IF(ISNUMBER(B21),ROUND(B21*$B$15/1000,2),"")</f>
        <v/>
      </c>
      <c r="D21" s="6"/>
      <c r="E21" s="9" t="str">
        <f t="shared" si="0"/>
        <v/>
      </c>
    </row>
    <row r="22" spans="1:5" ht="24.95" customHeight="1">
      <c r="A22" s="1" t="s">
        <v>61</v>
      </c>
      <c r="B22" s="6"/>
      <c r="C22" s="9" t="str">
        <f t="shared" si="1"/>
        <v/>
      </c>
      <c r="D22" s="6"/>
      <c r="E22" s="9" t="str">
        <f t="shared" si="0"/>
        <v/>
      </c>
    </row>
    <row r="23" spans="1:5" ht="24.95" customHeight="1">
      <c r="A23" s="1" t="s">
        <v>24</v>
      </c>
      <c r="B23" s="6"/>
      <c r="C23" s="9" t="str">
        <f t="shared" si="1"/>
        <v/>
      </c>
      <c r="D23" s="6"/>
      <c r="E23" s="9" t="str">
        <f t="shared" si="0"/>
        <v/>
      </c>
    </row>
    <row r="24" spans="1:5" ht="24.95" customHeight="1">
      <c r="A24" s="1" t="s">
        <v>63</v>
      </c>
      <c r="B24" s="6"/>
      <c r="C24" s="9" t="str">
        <f t="shared" si="1"/>
        <v/>
      </c>
      <c r="D24" s="6"/>
      <c r="E24" s="9" t="str">
        <f t="shared" si="0"/>
        <v/>
      </c>
    </row>
    <row r="25" spans="1:5" ht="24.95" customHeight="1">
      <c r="A25" s="4" t="s">
        <v>25</v>
      </c>
      <c r="B25" s="7" t="str">
        <f>IF(COUNT(B20:B24)=5,SUM(B20:B24),"")</f>
        <v/>
      </c>
      <c r="C25" s="10" t="str">
        <f>IF(COUNT(B20:B24)=5,SUM(C20:C24),"")</f>
        <v/>
      </c>
      <c r="D25" s="7" t="str">
        <f>IF(COUNT(D20:D24)=5,SUM(D20:D24),"")</f>
        <v/>
      </c>
      <c r="E25" s="10" t="str">
        <f>IF(COUNT(D20:D24)=5,SUM(E20:E24),"")</f>
        <v/>
      </c>
    </row>
    <row r="26" spans="1:5" ht="24.95" customHeight="1">
      <c r="A26" s="1"/>
      <c r="B26" s="8"/>
      <c r="C26" s="9"/>
      <c r="D26" s="8"/>
      <c r="E26" s="9"/>
    </row>
    <row r="27" spans="1:5" ht="24.95" customHeight="1">
      <c r="A27" s="13" t="s">
        <v>26</v>
      </c>
      <c r="B27" s="14"/>
      <c r="C27" s="15"/>
      <c r="D27" s="14"/>
      <c r="E27" s="15"/>
    </row>
    <row r="28" spans="1:5" ht="42" customHeight="1">
      <c r="A28" s="12" t="s">
        <v>27</v>
      </c>
      <c r="B28" s="16"/>
      <c r="C28" s="17"/>
      <c r="D28" s="16"/>
      <c r="E28" s="17"/>
    </row>
    <row r="29" spans="1:5" ht="24.95" customHeight="1">
      <c r="A29" s="2" t="s">
        <v>28</v>
      </c>
      <c r="B29" s="8" t="str">
        <f>IF(ISNUMBER(C29),C29/$B$15*1000,"")</f>
        <v/>
      </c>
      <c r="C29" s="11"/>
      <c r="D29" s="8" t="str">
        <f>IF(ISNUMBER(E29),E29/$D$15*1000,"")</f>
        <v/>
      </c>
      <c r="E29" s="11"/>
    </row>
    <row r="30" spans="1:5" ht="24.95" customHeight="1">
      <c r="A30" s="2" t="s">
        <v>29</v>
      </c>
      <c r="B30" s="8" t="str">
        <f>IF(ISNUMBER(C30),C30/$B$15*1000,"")</f>
        <v/>
      </c>
      <c r="C30" s="11"/>
      <c r="D30" s="8" t="str">
        <f>IF(ISNUMBER(E30),E30/$D$15*1000,"")</f>
        <v/>
      </c>
      <c r="E30" s="11"/>
    </row>
    <row r="31" spans="1:5" ht="24.95" customHeight="1">
      <c r="A31" s="2" t="s">
        <v>30</v>
      </c>
      <c r="B31" s="8" t="str">
        <f>IF(ISNUMBER(C31),C31/$B$15*1000,"")</f>
        <v/>
      </c>
      <c r="C31" s="11"/>
      <c r="D31" s="8" t="str">
        <f>IF(ISNUMBER(E31),E31/$D$15*1000,"")</f>
        <v/>
      </c>
      <c r="E31" s="11"/>
    </row>
    <row r="32" spans="1:5" ht="24.95" customHeight="1">
      <c r="A32" s="2" t="s">
        <v>31</v>
      </c>
      <c r="B32" s="8" t="str">
        <f>IF(ISNUMBER(C32),C32/$B$15*1000,"")</f>
        <v/>
      </c>
      <c r="C32" s="11"/>
      <c r="D32" s="8" t="str">
        <f>IF(ISNUMBER(E32),E32/$D$15*1000,"")</f>
        <v/>
      </c>
      <c r="E32" s="11"/>
    </row>
    <row r="33" spans="1:5" ht="24.95" customHeight="1">
      <c r="A33" s="4" t="s">
        <v>32</v>
      </c>
      <c r="B33" s="7" t="str">
        <f>IF(ISNUMBER(C33),SUM(B29:B32),"")</f>
        <v/>
      </c>
      <c r="C33" s="10" t="str">
        <f>IF(COUNT(C29:C32)=4,SUM(C29:C32),"")</f>
        <v/>
      </c>
      <c r="D33" s="7" t="str">
        <f>IF(ISNUMBER(E33),SUM(D29:D32),"")</f>
        <v/>
      </c>
      <c r="E33" s="10" t="str">
        <f>IF(COUNT(E29:E32)=4,SUM(E29:E32),"")</f>
        <v/>
      </c>
    </row>
    <row r="34" spans="1:5" ht="24.95" customHeight="1">
      <c r="A34" s="1"/>
      <c r="B34" s="8"/>
      <c r="C34" s="9"/>
      <c r="D34" s="8"/>
      <c r="E34" s="9"/>
    </row>
    <row r="35" spans="1:5" ht="32.1" customHeight="1">
      <c r="A35" s="4" t="s">
        <v>33</v>
      </c>
      <c r="B35" s="7" t="str">
        <f>IF(COUNT(B25,B33)=2,SUM(B25,B33),"")</f>
        <v/>
      </c>
      <c r="C35" s="10" t="str">
        <f>IF(COUNT(C25,C33)=2,SUM(C25,C33),"")</f>
        <v/>
      </c>
      <c r="D35" s="7" t="str">
        <f>IF(COUNT(D25,D33)=2,SUM(D25,D33),"")</f>
        <v/>
      </c>
      <c r="E35" s="10" t="str">
        <f>IF(COUNT(E25,E33)=2,SUM(E25,E33),"")</f>
        <v/>
      </c>
    </row>
    <row r="36" spans="1:5" ht="24.95" customHeight="1">
      <c r="A36" s="1"/>
      <c r="B36" s="1"/>
      <c r="C36" s="1"/>
      <c r="D36" s="1"/>
      <c r="E36" s="1"/>
    </row>
    <row r="37" spans="1:5" ht="42" customHeight="1">
      <c r="A37" s="12" t="s">
        <v>34</v>
      </c>
      <c r="B37" s="12"/>
      <c r="C37" s="12"/>
      <c r="D37" s="12"/>
      <c r="E37" s="12"/>
    </row>
    <row r="38" spans="1:5" ht="42" customHeight="1">
      <c r="A38" s="12" t="s">
        <v>35</v>
      </c>
      <c r="B38" s="12"/>
      <c r="C38" s="12"/>
      <c r="D38" s="12"/>
      <c r="E38" s="12"/>
    </row>
    <row r="39" spans="1:5" ht="42" customHeight="1">
      <c r="A39" s="12" t="s">
        <v>36</v>
      </c>
      <c r="B39" s="12"/>
      <c r="C39" s="12"/>
      <c r="D39" s="12"/>
      <c r="E39" s="12"/>
    </row>
    <row r="40" spans="1:5" ht="42" customHeight="1">
      <c r="A40" s="12" t="s">
        <v>37</v>
      </c>
      <c r="B40" s="12"/>
      <c r="C40" s="12"/>
      <c r="D40" s="12"/>
      <c r="E40" s="12"/>
    </row>
    <row r="41" spans="1:5" ht="24.95" customHeight="1">
      <c r="A41" s="1"/>
      <c r="B41" s="1"/>
      <c r="C41" s="1"/>
      <c r="D41" s="1"/>
      <c r="E41" s="1"/>
    </row>
    <row r="42" spans="1:5" ht="24.95" customHeight="1">
      <c r="A42" s="1"/>
      <c r="B42" s="1"/>
      <c r="C42" s="1"/>
      <c r="D42" s="1"/>
      <c r="E42" s="1"/>
    </row>
    <row r="43" spans="1:5" ht="24.95" customHeight="1">
      <c r="A43" s="1"/>
      <c r="B43" s="1"/>
      <c r="C43" s="1"/>
      <c r="D43" s="1"/>
      <c r="E43" s="1"/>
    </row>
    <row r="44" spans="1:5" ht="24.95" customHeight="1">
      <c r="A44" s="1"/>
      <c r="B44" s="1"/>
      <c r="C44" s="1"/>
      <c r="D44" s="1"/>
      <c r="E44" s="1"/>
    </row>
    <row r="45" spans="1:5" ht="24.95" customHeight="1">
      <c r="A45" s="1"/>
      <c r="B45" s="1"/>
      <c r="C45" s="1"/>
      <c r="D45" s="1"/>
      <c r="E45" s="1"/>
    </row>
    <row r="46" spans="1:5" ht="24.95" customHeight="1">
      <c r="A46" s="1"/>
      <c r="B46" s="1"/>
      <c r="C46" s="1"/>
      <c r="D46" s="1"/>
      <c r="E46" s="1"/>
    </row>
    <row r="47" spans="1:5" ht="24.95" customHeight="1">
      <c r="A47" s="1"/>
      <c r="B47" s="1"/>
      <c r="C47" s="1"/>
      <c r="D47" s="1"/>
      <c r="E47" s="1"/>
    </row>
    <row r="48" spans="1:5" ht="24.95" customHeight="1">
      <c r="A48" s="1"/>
      <c r="B48" s="1"/>
      <c r="C48" s="1"/>
      <c r="D48" s="1"/>
      <c r="E48" s="1"/>
    </row>
    <row r="49" spans="1:5" ht="24.95" customHeight="1">
      <c r="A49" s="1"/>
      <c r="B49" s="1"/>
      <c r="C49" s="1"/>
      <c r="D49" s="1"/>
      <c r="E49" s="1"/>
    </row>
    <row r="50" spans="1:5" ht="24.95" customHeight="1">
      <c r="A50" s="1"/>
      <c r="B50" s="1"/>
      <c r="C50" s="1"/>
      <c r="D50" s="1"/>
      <c r="E50" s="1"/>
    </row>
    <row r="51" spans="1:5" ht="24.95" customHeight="1">
      <c r="A51" s="1"/>
      <c r="B51" s="1"/>
      <c r="C51" s="1"/>
      <c r="D51" s="1"/>
      <c r="E51" s="1"/>
    </row>
    <row r="52" spans="1:5" ht="24.95" customHeight="1">
      <c r="A52" s="1"/>
      <c r="B52" s="1"/>
      <c r="C52" s="1"/>
      <c r="D52" s="1"/>
      <c r="E52" s="1"/>
    </row>
    <row r="53" spans="1:5" ht="24.95" customHeight="1">
      <c r="A53" s="1"/>
      <c r="B53" s="1"/>
      <c r="C53" s="1"/>
      <c r="D53" s="1"/>
      <c r="E53" s="1"/>
    </row>
    <row r="54" spans="1:5" ht="24.95" customHeight="1">
      <c r="A54" s="1"/>
      <c r="B54" s="1"/>
      <c r="C54" s="1"/>
      <c r="D54" s="1"/>
      <c r="E54" s="1"/>
    </row>
    <row r="55" spans="1:5" ht="24.95" customHeight="1">
      <c r="A55" s="1"/>
      <c r="B55" s="1"/>
      <c r="C55" s="1"/>
      <c r="D55" s="1"/>
      <c r="E55" s="1"/>
    </row>
    <row r="56" spans="1:5" ht="24.95" customHeight="1">
      <c r="A56" s="1"/>
      <c r="B56" s="1"/>
      <c r="C56" s="1"/>
      <c r="D56" s="1"/>
      <c r="E56" s="1"/>
    </row>
    <row r="57" spans="1:5" ht="24.95" customHeight="1">
      <c r="A57" s="1"/>
      <c r="B57" s="1"/>
      <c r="C57" s="1"/>
      <c r="D57" s="1"/>
      <c r="E57" s="1"/>
    </row>
    <row r="58" spans="1:5" ht="24.95" customHeight="1">
      <c r="A58" s="1"/>
      <c r="B58" s="1"/>
      <c r="C58" s="1"/>
      <c r="D58" s="1"/>
      <c r="E58" s="1"/>
    </row>
    <row r="59" spans="1:5" ht="24.95" customHeight="1">
      <c r="A59" s="1"/>
      <c r="B59" s="1"/>
      <c r="C59" s="1"/>
      <c r="D59" s="1"/>
      <c r="E59" s="1"/>
    </row>
    <row r="60" spans="1:5" ht="24.95" customHeight="1">
      <c r="A60" s="1"/>
      <c r="B60" s="1"/>
      <c r="C60" s="1"/>
      <c r="D60" s="1"/>
      <c r="E60" s="1"/>
    </row>
    <row r="61" spans="1:5" ht="24.95" customHeight="1">
      <c r="A61" s="1"/>
      <c r="B61" s="1"/>
      <c r="C61" s="1"/>
      <c r="D61" s="1"/>
      <c r="E61" s="1"/>
    </row>
  </sheetData>
  <mergeCells count="20">
    <mergeCell ref="A2:E2"/>
    <mergeCell ref="A3:E3"/>
    <mergeCell ref="B5:C5"/>
    <mergeCell ref="B6:E6"/>
    <mergeCell ref="B7:E7"/>
    <mergeCell ref="B8:E8"/>
    <mergeCell ref="A10:E10"/>
    <mergeCell ref="A11:E11"/>
    <mergeCell ref="A13:E13"/>
    <mergeCell ref="B14:C14"/>
    <mergeCell ref="D14:E14"/>
    <mergeCell ref="A37:E37"/>
    <mergeCell ref="A38:E38"/>
    <mergeCell ref="A39:E39"/>
    <mergeCell ref="A40:E40"/>
    <mergeCell ref="B16:C16"/>
    <mergeCell ref="D16:E16"/>
    <mergeCell ref="A18:E18"/>
    <mergeCell ref="A27:E27"/>
    <mergeCell ref="A28:E28"/>
  </mergeCells>
  <dataValidations count="2">
    <dataValidation type="list" sqref="B7" xr:uid="{00000000-0002-0000-0000-000000000000}">
      <formula1>"Senior managing underwriter,Co-managing underwriter"</formula1>
    </dataValidation>
    <dataValidation type="list" sqref="B8" xr:uid="{00000000-0002-0000-0000-000001000000}">
      <formula1>"Entire underwriting syndicate,Respondent only"</formula1>
    </dataValidation>
  </dataValidations>
  <pageMargins left="0.7" right="0.7" top="0.75" bottom="0.75" header="0.3" footer="0.3"/>
  <ignoredErrors>
    <ignoredError sqref="C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03B59"/>
  </sheetPr>
  <dimension ref="A1:E65"/>
  <sheetViews>
    <sheetView showGridLines="0" workbookViewId="0">
      <selection activeCell="A35" sqref="A35:E35"/>
    </sheetView>
  </sheetViews>
  <sheetFormatPr defaultRowHeight="14.25"/>
  <cols>
    <col min="1" max="1" width="48" customWidth="1"/>
    <col min="2" max="2" width="17" customWidth="1"/>
    <col min="3" max="3" width="22" customWidth="1"/>
    <col min="4" max="4" width="17" customWidth="1"/>
    <col min="5" max="5" width="22" customWidth="1"/>
  </cols>
  <sheetData>
    <row r="1" spans="1:5" ht="24.95" customHeight="1">
      <c r="A1" s="1"/>
      <c r="B1" s="1"/>
      <c r="C1" s="1"/>
      <c r="D1" s="1"/>
      <c r="E1" s="1"/>
    </row>
    <row r="2" spans="1:5" ht="27" customHeight="1">
      <c r="A2" s="19" t="s">
        <v>0</v>
      </c>
      <c r="B2" s="12"/>
      <c r="C2" s="12"/>
      <c r="D2" s="12"/>
      <c r="E2" s="12"/>
    </row>
    <row r="3" spans="1:5" ht="24.95" customHeight="1">
      <c r="A3" s="20" t="s">
        <v>38</v>
      </c>
      <c r="B3" s="12"/>
      <c r="C3" s="12"/>
      <c r="D3" s="12"/>
      <c r="E3" s="12"/>
    </row>
    <row r="4" spans="1:5" ht="24.95" customHeight="1">
      <c r="A4" s="1"/>
      <c r="B4" s="1"/>
      <c r="C4" s="1"/>
      <c r="D4" s="1"/>
      <c r="E4" s="1"/>
    </row>
    <row r="5" spans="1:5" ht="24.95" customHeight="1">
      <c r="A5" s="1" t="s">
        <v>3</v>
      </c>
      <c r="B5" s="12" t="str">
        <f>IF('Cost Proposal'!B6="","",'Cost Proposal'!B6)</f>
        <v/>
      </c>
      <c r="C5" s="12"/>
      <c r="D5" s="12"/>
      <c r="E5" s="12"/>
    </row>
    <row r="6" spans="1:5" ht="24.95" customHeight="1">
      <c r="A6" s="1"/>
      <c r="B6" s="1"/>
      <c r="C6" s="1"/>
      <c r="D6" s="1"/>
      <c r="E6" s="1"/>
    </row>
    <row r="7" spans="1:5" ht="24.95" customHeight="1">
      <c r="A7" s="13" t="s">
        <v>39</v>
      </c>
      <c r="B7" s="13"/>
      <c r="C7" s="13"/>
      <c r="D7" s="13"/>
      <c r="E7" s="13"/>
    </row>
    <row r="8" spans="1:5" ht="42" customHeight="1">
      <c r="A8" s="12" t="s">
        <v>40</v>
      </c>
      <c r="B8" s="12"/>
      <c r="C8" s="12"/>
      <c r="D8" s="12"/>
      <c r="E8" s="12"/>
    </row>
    <row r="9" spans="1:5" ht="42" customHeight="1">
      <c r="A9" s="12" t="s">
        <v>41</v>
      </c>
      <c r="B9" s="12"/>
      <c r="C9" s="12"/>
      <c r="D9" s="12"/>
      <c r="E9" s="12"/>
    </row>
    <row r="10" spans="1:5" ht="48" customHeight="1">
      <c r="A10" s="12" t="s">
        <v>42</v>
      </c>
      <c r="B10" s="12"/>
      <c r="C10" s="12"/>
      <c r="D10" s="12"/>
      <c r="E10" s="12"/>
    </row>
    <row r="11" spans="1:5" ht="24.95" customHeight="1">
      <c r="A11" s="1"/>
      <c r="B11" s="1"/>
      <c r="C11" s="1"/>
      <c r="D11" s="1"/>
      <c r="E11" s="1"/>
    </row>
    <row r="12" spans="1:5" ht="24.95" customHeight="1">
      <c r="A12" s="13" t="s">
        <v>43</v>
      </c>
      <c r="B12" s="13"/>
      <c r="C12" s="13"/>
      <c r="D12" s="13"/>
      <c r="E12" s="13"/>
    </row>
    <row r="13" spans="1:5" ht="30" customHeight="1">
      <c r="A13" s="12" t="s">
        <v>44</v>
      </c>
      <c r="B13" s="12"/>
      <c r="C13" s="12"/>
      <c r="D13" s="12"/>
      <c r="E13" s="12"/>
    </row>
    <row r="14" spans="1:5" ht="78" customHeight="1">
      <c r="A14" s="18"/>
      <c r="B14" s="18"/>
      <c r="C14" s="18"/>
      <c r="D14" s="18"/>
      <c r="E14" s="18"/>
    </row>
    <row r="15" spans="1:5" ht="24.95" customHeight="1">
      <c r="A15" s="1"/>
      <c r="B15" s="1"/>
      <c r="C15" s="1"/>
      <c r="D15" s="1"/>
      <c r="E15" s="1"/>
    </row>
    <row r="16" spans="1:5" ht="30" customHeight="1">
      <c r="A16" s="12" t="s">
        <v>45</v>
      </c>
      <c r="B16" s="12"/>
      <c r="C16" s="12"/>
      <c r="D16" s="12"/>
      <c r="E16" s="12"/>
    </row>
    <row r="17" spans="1:5" ht="78" customHeight="1">
      <c r="A17" s="18"/>
      <c r="B17" s="18"/>
      <c r="C17" s="18"/>
      <c r="D17" s="18"/>
      <c r="E17" s="18"/>
    </row>
    <row r="18" spans="1:5" ht="24.95" customHeight="1">
      <c r="A18" s="1"/>
      <c r="B18" s="1"/>
      <c r="C18" s="1"/>
      <c r="D18" s="1"/>
      <c r="E18" s="1"/>
    </row>
    <row r="19" spans="1:5" ht="30" customHeight="1">
      <c r="A19" s="12" t="s">
        <v>62</v>
      </c>
      <c r="B19" s="12"/>
      <c r="C19" s="12"/>
      <c r="D19" s="12"/>
      <c r="E19" s="12"/>
    </row>
    <row r="20" spans="1:5" ht="66" customHeight="1">
      <c r="A20" s="18"/>
      <c r="B20" s="18"/>
      <c r="C20" s="18"/>
      <c r="D20" s="18"/>
      <c r="E20" s="18"/>
    </row>
    <row r="21" spans="1:5" ht="24.95" customHeight="1">
      <c r="A21" s="1"/>
      <c r="B21" s="1"/>
      <c r="C21" s="1"/>
      <c r="D21" s="1"/>
      <c r="E21" s="1"/>
    </row>
    <row r="22" spans="1:5" ht="30" customHeight="1">
      <c r="A22" s="12" t="s">
        <v>46</v>
      </c>
      <c r="B22" s="12"/>
      <c r="C22" s="12"/>
      <c r="D22" s="12"/>
      <c r="E22" s="12"/>
    </row>
    <row r="23" spans="1:5" ht="66" customHeight="1">
      <c r="A23" s="18"/>
      <c r="B23" s="18"/>
      <c r="C23" s="18"/>
      <c r="D23" s="18"/>
      <c r="E23" s="18"/>
    </row>
    <row r="24" spans="1:5" ht="24.95" customHeight="1">
      <c r="A24" s="1"/>
      <c r="B24" s="1"/>
      <c r="C24" s="1"/>
      <c r="D24" s="1"/>
      <c r="E24" s="1"/>
    </row>
    <row r="25" spans="1:5" ht="30" customHeight="1">
      <c r="A25" s="12" t="s">
        <v>47</v>
      </c>
      <c r="B25" s="12"/>
      <c r="C25" s="12"/>
      <c r="D25" s="12"/>
      <c r="E25" s="12"/>
    </row>
    <row r="26" spans="1:5" ht="66" customHeight="1">
      <c r="A26" s="18"/>
      <c r="B26" s="18"/>
      <c r="C26" s="18"/>
      <c r="D26" s="18"/>
      <c r="E26" s="18"/>
    </row>
    <row r="27" spans="1:5" ht="24.95" customHeight="1">
      <c r="A27" s="1"/>
      <c r="B27" s="1"/>
      <c r="C27" s="1"/>
      <c r="D27" s="1"/>
      <c r="E27" s="1"/>
    </row>
    <row r="28" spans="1:5" ht="24.95" customHeight="1">
      <c r="A28" s="13" t="s">
        <v>48</v>
      </c>
      <c r="B28" s="13"/>
      <c r="C28" s="13"/>
      <c r="D28" s="13"/>
      <c r="E28" s="13"/>
    </row>
    <row r="29" spans="1:5" ht="30" customHeight="1">
      <c r="A29" s="12" t="s">
        <v>49</v>
      </c>
      <c r="B29" s="12"/>
      <c r="C29" s="12"/>
      <c r="D29" s="12"/>
      <c r="E29" s="12"/>
    </row>
    <row r="30" spans="1:5" ht="66" customHeight="1">
      <c r="A30" s="18"/>
      <c r="B30" s="18"/>
      <c r="C30" s="18"/>
      <c r="D30" s="18"/>
      <c r="E30" s="18"/>
    </row>
    <row r="31" spans="1:5" ht="24.95" customHeight="1">
      <c r="A31" s="1"/>
      <c r="B31" s="1"/>
      <c r="C31" s="1"/>
      <c r="D31" s="1"/>
      <c r="E31" s="1"/>
    </row>
    <row r="32" spans="1:5" ht="30" customHeight="1">
      <c r="A32" s="12" t="s">
        <v>50</v>
      </c>
      <c r="B32" s="12"/>
      <c r="C32" s="12"/>
      <c r="D32" s="12"/>
      <c r="E32" s="12"/>
    </row>
    <row r="33" spans="1:5" ht="66" customHeight="1">
      <c r="A33" s="18"/>
      <c r="B33" s="18"/>
      <c r="C33" s="18"/>
      <c r="D33" s="18"/>
      <c r="E33" s="18"/>
    </row>
    <row r="34" spans="1:5" ht="24.95" customHeight="1">
      <c r="A34" s="1"/>
      <c r="B34" s="1"/>
      <c r="C34" s="1"/>
      <c r="D34" s="1"/>
      <c r="E34" s="1"/>
    </row>
    <row r="35" spans="1:5" ht="30" customHeight="1">
      <c r="A35" s="12" t="s">
        <v>51</v>
      </c>
      <c r="B35" s="12"/>
      <c r="C35" s="12"/>
      <c r="D35" s="12"/>
      <c r="E35" s="12"/>
    </row>
    <row r="36" spans="1:5" ht="66" customHeight="1">
      <c r="A36" s="18"/>
      <c r="B36" s="18"/>
      <c r="C36" s="18"/>
      <c r="D36" s="18"/>
      <c r="E36" s="18"/>
    </row>
    <row r="37" spans="1:5" ht="24.95" customHeight="1">
      <c r="A37" s="1"/>
      <c r="B37" s="1"/>
      <c r="C37" s="1"/>
      <c r="D37" s="1"/>
      <c r="E37" s="1"/>
    </row>
    <row r="38" spans="1:5" ht="24.95" customHeight="1">
      <c r="A38" s="13" t="s">
        <v>52</v>
      </c>
      <c r="B38" s="13"/>
      <c r="C38" s="13"/>
      <c r="D38" s="13"/>
      <c r="E38" s="13"/>
    </row>
    <row r="39" spans="1:5" ht="48" customHeight="1">
      <c r="A39" s="12" t="s">
        <v>53</v>
      </c>
      <c r="B39" s="12"/>
      <c r="C39" s="12"/>
      <c r="D39" s="12"/>
      <c r="E39" s="12"/>
    </row>
    <row r="40" spans="1:5" ht="42" customHeight="1">
      <c r="A40" s="12" t="s">
        <v>54</v>
      </c>
      <c r="B40" s="12"/>
      <c r="C40" s="12"/>
      <c r="D40" s="12"/>
      <c r="E40" s="12"/>
    </row>
    <row r="41" spans="1:5" ht="24.95" customHeight="1">
      <c r="A41" s="1"/>
      <c r="B41" s="1"/>
      <c r="C41" s="1"/>
      <c r="D41" s="1"/>
      <c r="E41" s="1"/>
    </row>
    <row r="42" spans="1:5" ht="24.95" customHeight="1">
      <c r="A42" s="1" t="s">
        <v>55</v>
      </c>
      <c r="B42" s="18"/>
      <c r="C42" s="18"/>
      <c r="D42" s="18"/>
      <c r="E42" s="18"/>
    </row>
    <row r="43" spans="1:5" ht="24.95" customHeight="1">
      <c r="A43" s="1" t="s">
        <v>56</v>
      </c>
      <c r="B43" s="18"/>
      <c r="C43" s="18"/>
      <c r="D43" s="18"/>
      <c r="E43" s="18"/>
    </row>
    <row r="44" spans="1:5" ht="24.95" customHeight="1">
      <c r="A44" s="1" t="s">
        <v>57</v>
      </c>
      <c r="B44" s="18"/>
      <c r="C44" s="18"/>
      <c r="D44" s="1" t="s">
        <v>58</v>
      </c>
      <c r="E44" s="2"/>
    </row>
    <row r="45" spans="1:5" ht="24.95" customHeight="1">
      <c r="A45" s="1" t="s">
        <v>59</v>
      </c>
      <c r="B45" s="18"/>
      <c r="C45" s="18"/>
      <c r="D45" s="1" t="s">
        <v>60</v>
      </c>
      <c r="E45" s="2"/>
    </row>
    <row r="46" spans="1:5" ht="24.95" customHeight="1">
      <c r="A46" s="1"/>
      <c r="B46" s="1"/>
      <c r="C46" s="1"/>
      <c r="D46" s="1"/>
      <c r="E46" s="1"/>
    </row>
    <row r="47" spans="1:5" ht="24.95" customHeight="1">
      <c r="A47" s="1"/>
      <c r="B47" s="1"/>
      <c r="C47" s="1"/>
      <c r="D47" s="1"/>
      <c r="E47" s="1"/>
    </row>
    <row r="48" spans="1:5" ht="24.95" customHeight="1">
      <c r="A48" s="1"/>
      <c r="B48" s="1"/>
      <c r="C48" s="1"/>
      <c r="D48" s="1"/>
      <c r="E48" s="1"/>
    </row>
    <row r="49" spans="1:5" ht="24.95" customHeight="1">
      <c r="A49" s="1"/>
      <c r="B49" s="1"/>
      <c r="C49" s="1"/>
      <c r="D49" s="1"/>
      <c r="E49" s="1"/>
    </row>
    <row r="50" spans="1:5" ht="24.95" customHeight="1">
      <c r="A50" s="1"/>
      <c r="B50" s="1"/>
      <c r="C50" s="1"/>
      <c r="D50" s="1"/>
      <c r="E50" s="1"/>
    </row>
    <row r="51" spans="1:5" ht="24.95" customHeight="1">
      <c r="A51" s="1"/>
      <c r="B51" s="1"/>
      <c r="C51" s="1"/>
      <c r="D51" s="1"/>
      <c r="E51" s="1"/>
    </row>
    <row r="52" spans="1:5" ht="24.95" customHeight="1">
      <c r="A52" s="1"/>
      <c r="B52" s="1"/>
      <c r="C52" s="1"/>
      <c r="D52" s="1"/>
      <c r="E52" s="1"/>
    </row>
    <row r="53" spans="1:5" ht="24.95" customHeight="1">
      <c r="A53" s="1"/>
      <c r="B53" s="1"/>
      <c r="C53" s="1"/>
      <c r="D53" s="1"/>
      <c r="E53" s="1"/>
    </row>
    <row r="54" spans="1:5" ht="24.95" customHeight="1">
      <c r="A54" s="1"/>
      <c r="B54" s="1"/>
      <c r="C54" s="1"/>
      <c r="D54" s="1"/>
      <c r="E54" s="1"/>
    </row>
    <row r="55" spans="1:5" ht="24.95" customHeight="1">
      <c r="A55" s="1"/>
      <c r="B55" s="1"/>
      <c r="C55" s="1"/>
      <c r="D55" s="1"/>
      <c r="E55" s="1"/>
    </row>
    <row r="56" spans="1:5" ht="24.95" customHeight="1">
      <c r="A56" s="1"/>
      <c r="B56" s="1"/>
      <c r="C56" s="1"/>
      <c r="D56" s="1"/>
      <c r="E56" s="1"/>
    </row>
    <row r="57" spans="1:5" ht="24.95" customHeight="1">
      <c r="A57" s="1"/>
      <c r="B57" s="1"/>
      <c r="C57" s="1"/>
      <c r="D57" s="1"/>
      <c r="E57" s="1"/>
    </row>
    <row r="58" spans="1:5" ht="24.95" customHeight="1">
      <c r="A58" s="1"/>
      <c r="B58" s="1"/>
      <c r="C58" s="1"/>
      <c r="D58" s="1"/>
      <c r="E58" s="1"/>
    </row>
    <row r="59" spans="1:5" ht="24.95" customHeight="1">
      <c r="A59" s="1"/>
      <c r="B59" s="1"/>
      <c r="C59" s="1"/>
      <c r="D59" s="1"/>
      <c r="E59" s="1"/>
    </row>
    <row r="60" spans="1:5" ht="24.95" customHeight="1">
      <c r="A60" s="1"/>
      <c r="B60" s="1"/>
      <c r="C60" s="1"/>
      <c r="D60" s="1"/>
      <c r="E60" s="1"/>
    </row>
    <row r="61" spans="1:5" ht="24.95" customHeight="1">
      <c r="A61" s="1"/>
      <c r="B61" s="1"/>
      <c r="C61" s="1"/>
      <c r="D61" s="1"/>
      <c r="E61" s="1"/>
    </row>
    <row r="62" spans="1:5" ht="24.95" customHeight="1">
      <c r="A62" s="1"/>
      <c r="B62" s="1"/>
      <c r="C62" s="1"/>
      <c r="D62" s="1"/>
      <c r="E62" s="1"/>
    </row>
    <row r="63" spans="1:5" ht="24.95" customHeight="1">
      <c r="A63" s="1"/>
      <c r="B63" s="1"/>
      <c r="C63" s="1"/>
      <c r="D63" s="1"/>
      <c r="E63" s="1"/>
    </row>
    <row r="64" spans="1:5" ht="24.95" customHeight="1">
      <c r="A64" s="1"/>
      <c r="B64" s="1"/>
      <c r="C64" s="1"/>
      <c r="D64" s="1"/>
      <c r="E64" s="1"/>
    </row>
    <row r="65" spans="1:5" ht="24.95" customHeight="1">
      <c r="A65" s="1"/>
      <c r="B65" s="1"/>
      <c r="C65" s="1"/>
      <c r="D65" s="1"/>
      <c r="E65" s="1"/>
    </row>
  </sheetData>
  <mergeCells count="32">
    <mergeCell ref="A2:E2"/>
    <mergeCell ref="A3:E3"/>
    <mergeCell ref="B5:E5"/>
    <mergeCell ref="A7:E7"/>
    <mergeCell ref="A8:E8"/>
    <mergeCell ref="A9:E9"/>
    <mergeCell ref="A10:E10"/>
    <mergeCell ref="A12:E12"/>
    <mergeCell ref="A13:E13"/>
    <mergeCell ref="A14:E14"/>
    <mergeCell ref="A16:E16"/>
    <mergeCell ref="A17:E17"/>
    <mergeCell ref="A19:E19"/>
    <mergeCell ref="A20:E20"/>
    <mergeCell ref="A22:E22"/>
    <mergeCell ref="A23:E23"/>
    <mergeCell ref="A25:E25"/>
    <mergeCell ref="A26:E26"/>
    <mergeCell ref="A28:E28"/>
    <mergeCell ref="A29:E29"/>
    <mergeCell ref="A30:E30"/>
    <mergeCell ref="A32:E32"/>
    <mergeCell ref="A33:E33"/>
    <mergeCell ref="A35:E35"/>
    <mergeCell ref="A36:E36"/>
    <mergeCell ref="B44:C44"/>
    <mergeCell ref="B45:C45"/>
    <mergeCell ref="A38:E38"/>
    <mergeCell ref="A39:E39"/>
    <mergeCell ref="A40:E40"/>
    <mergeCell ref="B42:E42"/>
    <mergeCell ref="B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Proposal</vt:lpstr>
      <vt:lpstr>Disclosures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Apodaca, Rennette R</dc:creator>
  <cp:lastModifiedBy>Sanchez, Adrienne</cp:lastModifiedBy>
  <dcterms:created xsi:type="dcterms:W3CDTF">2026-10-01T03:38:31Z</dcterms:created>
  <dcterms:modified xsi:type="dcterms:W3CDTF">2026-10-07T22:17:46Z</dcterms:modified>
</cp:coreProperties>
</file>